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nohr\Desktop\"/>
    </mc:Choice>
  </mc:AlternateContent>
  <xr:revisionPtr revIDLastSave="0" documentId="8_{9FABE517-5433-4555-88A2-455C9524228A}" xr6:coauthVersionLast="47" xr6:coauthVersionMax="47" xr10:uidLastSave="{00000000-0000-0000-0000-000000000000}"/>
  <bookViews>
    <workbookView xWindow="0" yWindow="1380" windowWidth="25410" windowHeight="14220" xr2:uid="{667AACBF-FE4A-49FE-8F90-643B36F8EB81}"/>
  </bookViews>
  <sheets>
    <sheet name="Bid Summary Blank" sheetId="1" r:id="rId1"/>
  </sheets>
  <definedNames>
    <definedName name="_xlnm._FilterDatabase" localSheetId="0" hidden="1">'Bid Summary Blank'!$B$5:$G$41</definedName>
    <definedName name="_xlnm.Print_Area" localSheetId="0">'Bid Summary Blank'!$B$1:$G$42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G42" i="1" s="1"/>
  <c r="D37" i="1"/>
  <c r="G37" i="1" s="1"/>
  <c r="G36" i="1"/>
  <c r="G35" i="1"/>
  <c r="G34" i="1"/>
  <c r="G38" i="1" s="1"/>
  <c r="G31" i="1"/>
  <c r="G30" i="1"/>
  <c r="G29" i="1"/>
  <c r="G28" i="1"/>
  <c r="G27" i="1"/>
  <c r="G26" i="1"/>
  <c r="G25" i="1"/>
  <c r="G32" i="1" s="1"/>
  <c r="G39" i="1" s="1"/>
  <c r="G24" i="1"/>
  <c r="G22" i="1"/>
  <c r="G21" i="1"/>
  <c r="G20" i="1"/>
  <c r="G19" i="1"/>
  <c r="G18" i="1"/>
  <c r="G17" i="1"/>
  <c r="G16" i="1"/>
  <c r="G15" i="1"/>
  <c r="G14" i="1"/>
  <c r="G11" i="1"/>
  <c r="D11" i="1"/>
  <c r="G10" i="1"/>
  <c r="D10" i="1"/>
  <c r="G9" i="1"/>
  <c r="B9" i="1"/>
  <c r="B10" i="1" s="1"/>
  <c r="B11" i="1" s="1"/>
  <c r="B14" i="1" s="1"/>
  <c r="B15" i="1" s="1"/>
  <c r="B16" i="1" s="1"/>
  <c r="B17" i="1" s="1"/>
  <c r="B18" i="1" s="1"/>
  <c r="B19" i="1" s="1"/>
  <c r="B20" i="1" s="1"/>
  <c r="B21" i="1" s="1"/>
  <c r="B24" i="1" s="1"/>
  <c r="B25" i="1" s="1"/>
  <c r="B26" i="1" s="1"/>
  <c r="B27" i="1" s="1"/>
  <c r="B28" i="1" s="1"/>
  <c r="B29" i="1" s="1"/>
  <c r="B30" i="1" s="1"/>
  <c r="B31" i="1" s="1"/>
  <c r="B34" i="1" s="1"/>
  <c r="B35" i="1" s="1"/>
  <c r="B36" i="1" s="1"/>
  <c r="B37" i="1" s="1"/>
  <c r="G8" i="1"/>
  <c r="B8" i="1"/>
  <c r="G7" i="1"/>
  <c r="G12" i="1" s="1"/>
</calcChain>
</file>

<file path=xl/sharedStrings.xml><?xml version="1.0" encoding="utf-8"?>
<sst xmlns="http://schemas.openxmlformats.org/spreadsheetml/2006/main" count="73" uniqueCount="39">
  <si>
    <t>Bid Summary</t>
  </si>
  <si>
    <t xml:space="preserve">                                                                                             Vendor:</t>
  </si>
  <si>
    <r>
      <t>Hereby submits to the City of Northglenn, Colorado the following bid items complete and in place as specified for the:  
2022 Traffic Calming Improvements</t>
    </r>
    <r>
      <rPr>
        <sz val="11"/>
        <color rgb="FFC00000"/>
        <rFont val="Calibri"/>
        <family val="2"/>
        <scheme val="minor"/>
      </rPr>
      <t xml:space="preserve">  - IFB 2022-032</t>
    </r>
  </si>
  <si>
    <t>Item No.</t>
  </si>
  <si>
    <t>Description</t>
  </si>
  <si>
    <t>Quantity</t>
  </si>
  <si>
    <t>Unit</t>
  </si>
  <si>
    <t>Unit Cost</t>
  </si>
  <si>
    <t>Total Cost</t>
  </si>
  <si>
    <t>E 112th Pl</t>
  </si>
  <si>
    <t>Mobolization &amp; Demobilation</t>
  </si>
  <si>
    <t>LS</t>
  </si>
  <si>
    <t>Traffic Control</t>
  </si>
  <si>
    <t>Asphalt Speed Table</t>
  </si>
  <si>
    <t>EA</t>
  </si>
  <si>
    <t>12 in Thermoplastic (Speed Table Arrow)</t>
  </si>
  <si>
    <t>4" Epoxy Pavement Markings</t>
  </si>
  <si>
    <t>LF</t>
  </si>
  <si>
    <t>Total E 112th Pl</t>
  </si>
  <si>
    <t>Marion St</t>
  </si>
  <si>
    <t>Concrete Raised Crosswalk</t>
  </si>
  <si>
    <t>Traffic Circle (Marion St)</t>
  </si>
  <si>
    <t>Curb Extension</t>
  </si>
  <si>
    <t>CY</t>
  </si>
  <si>
    <t>Curb Median</t>
  </si>
  <si>
    <t>ADA Ramp</t>
  </si>
  <si>
    <t>Total Marion St</t>
  </si>
  <si>
    <t>Quivas St</t>
  </si>
  <si>
    <t>Concete Raised Crosswalk</t>
  </si>
  <si>
    <t>Traffic Circle (Quivas St)</t>
  </si>
  <si>
    <t>Total Quivas St</t>
  </si>
  <si>
    <t>Irma Dr &amp; Malley Dr Intersection</t>
  </si>
  <si>
    <t>Thermoplastic Pavement Marking (Crosswalk &amp; Stopline)</t>
  </si>
  <si>
    <t>SF</t>
  </si>
  <si>
    <t>Bid Total</t>
  </si>
  <si>
    <t>BID ALTERNATE</t>
  </si>
  <si>
    <t>ALT-1</t>
  </si>
  <si>
    <t>Concrete Speed Table</t>
  </si>
  <si>
    <t>Bid Alternate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</si>
</sst>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44" fontId="6" fillId="2" borderId="3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44" fontId="6" fillId="0" borderId="3" xfId="1" applyNumberFormat="1" applyFont="1" applyBorder="1" applyAlignment="1">
      <alignment vertical="center" wrapText="1"/>
    </xf>
    <xf numFmtId="44" fontId="6" fillId="0" borderId="3" xfId="0" applyNumberFormat="1" applyFont="1" applyBorder="1" applyAlignment="1">
      <alignment vertical="center" wrapText="1"/>
    </xf>
    <xf numFmtId="44" fontId="6" fillId="3" borderId="3" xfId="0" applyNumberFormat="1" applyFont="1" applyFill="1" applyBorder="1" applyAlignment="1">
      <alignment horizontal="left" vertical="center" wrapText="1"/>
    </xf>
    <xf numFmtId="44" fontId="6" fillId="3" borderId="3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4" fontId="6" fillId="0" borderId="0" xfId="1" applyNumberFormat="1" applyFont="1" applyBorder="1" applyAlignment="1">
      <alignment vertical="center" wrapText="1"/>
    </xf>
    <xf numFmtId="44" fontId="6" fillId="0" borderId="0" xfId="0" applyNumberFormat="1" applyFont="1" applyAlignment="1">
      <alignment vertical="center" wrapText="1"/>
    </xf>
    <xf numFmtId="44" fontId="0" fillId="0" borderId="0" xfId="0" applyNumberFormat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1" fontId="4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6A063-95DE-43E1-9BEB-23427FFCFD6C}">
  <sheetPr>
    <pageSetUpPr fitToPage="1"/>
  </sheetPr>
  <dimension ref="B1:G44"/>
  <sheetViews>
    <sheetView tabSelected="1" view="pageBreakPreview" topLeftCell="B1" zoomScale="115" zoomScaleNormal="100" zoomScaleSheetLayoutView="115" workbookViewId="0">
      <selection activeCell="D31" sqref="D31"/>
    </sheetView>
  </sheetViews>
  <sheetFormatPr defaultRowHeight="15" x14ac:dyDescent="0.25"/>
  <cols>
    <col min="2" max="2" width="7.42578125" customWidth="1"/>
    <col min="3" max="3" width="64.85546875" bestFit="1" customWidth="1"/>
    <col min="4" max="4" width="14.85546875" bestFit="1" customWidth="1"/>
    <col min="6" max="6" width="15.5703125" style="15" bestFit="1" customWidth="1"/>
    <col min="7" max="7" width="18.28515625" style="15" bestFit="1" customWidth="1"/>
    <col min="8" max="9" width="14.28515625" bestFit="1" customWidth="1"/>
    <col min="10" max="10" width="13.42578125" bestFit="1" customWidth="1"/>
  </cols>
  <sheetData>
    <row r="1" spans="2:7" ht="19.5" thickBot="1" x14ac:dyDescent="0.3">
      <c r="B1" s="21" t="s">
        <v>0</v>
      </c>
      <c r="C1" s="21"/>
      <c r="D1" s="21"/>
      <c r="E1" s="21"/>
      <c r="F1" s="21"/>
      <c r="G1" s="22"/>
    </row>
    <row r="2" spans="2:7" ht="36" customHeight="1" thickTop="1" x14ac:dyDescent="0.25">
      <c r="B2" s="23" t="s">
        <v>1</v>
      </c>
      <c r="C2" s="24"/>
      <c r="D2" s="24"/>
      <c r="E2" s="24"/>
      <c r="F2" s="24"/>
      <c r="G2" s="25"/>
    </row>
    <row r="3" spans="2:7" ht="15" customHeight="1" x14ac:dyDescent="0.25">
      <c r="B3" s="26" t="s">
        <v>2</v>
      </c>
      <c r="C3" s="26"/>
      <c r="D3" s="26"/>
      <c r="E3" s="26"/>
      <c r="F3" s="26"/>
      <c r="G3" s="26"/>
    </row>
    <row r="4" spans="2:7" ht="15.75" thickBot="1" x14ac:dyDescent="0.3">
      <c r="B4" s="27"/>
      <c r="C4" s="27"/>
      <c r="D4" s="27"/>
      <c r="E4" s="27"/>
      <c r="F4" s="27"/>
      <c r="G4" s="27"/>
    </row>
    <row r="5" spans="2:7" ht="30.75" thickBot="1" x14ac:dyDescent="0.3">
      <c r="B5" s="1" t="s">
        <v>3</v>
      </c>
      <c r="C5" s="2" t="s">
        <v>4</v>
      </c>
      <c r="D5" s="1" t="s">
        <v>5</v>
      </c>
      <c r="E5" s="1" t="s">
        <v>6</v>
      </c>
      <c r="F5" s="3" t="s">
        <v>7</v>
      </c>
      <c r="G5" s="3" t="s">
        <v>8</v>
      </c>
    </row>
    <row r="6" spans="2:7" ht="15.75" customHeight="1" thickBot="1" x14ac:dyDescent="0.3">
      <c r="B6" s="16" t="s">
        <v>9</v>
      </c>
      <c r="C6" s="17"/>
      <c r="D6" s="17"/>
      <c r="E6" s="17"/>
      <c r="F6" s="17"/>
      <c r="G6" s="4"/>
    </row>
    <row r="7" spans="2:7" ht="15.75" thickBot="1" x14ac:dyDescent="0.3">
      <c r="B7" s="5">
        <v>1</v>
      </c>
      <c r="C7" s="6" t="s">
        <v>10</v>
      </c>
      <c r="D7" s="5">
        <v>1</v>
      </c>
      <c r="E7" s="5" t="s">
        <v>11</v>
      </c>
      <c r="F7" s="7"/>
      <c r="G7" s="8">
        <f>F7*D7</f>
        <v>0</v>
      </c>
    </row>
    <row r="8" spans="2:7" ht="15.75" thickBot="1" x14ac:dyDescent="0.3">
      <c r="B8" s="5">
        <f>B7+1</f>
        <v>2</v>
      </c>
      <c r="C8" s="6" t="s">
        <v>12</v>
      </c>
      <c r="D8" s="5">
        <v>1</v>
      </c>
      <c r="E8" s="5" t="s">
        <v>11</v>
      </c>
      <c r="F8" s="7"/>
      <c r="G8" s="8">
        <f>F8*D8</f>
        <v>0</v>
      </c>
    </row>
    <row r="9" spans="2:7" ht="15.75" thickBot="1" x14ac:dyDescent="0.3">
      <c r="B9" s="5">
        <f t="shared" ref="B9:B11" si="0">B8+1</f>
        <v>3</v>
      </c>
      <c r="C9" s="6" t="s">
        <v>13</v>
      </c>
      <c r="D9" s="5">
        <v>7</v>
      </c>
      <c r="E9" s="5" t="s">
        <v>14</v>
      </c>
      <c r="F9" s="7"/>
      <c r="G9" s="8">
        <f>F9*D9</f>
        <v>0</v>
      </c>
    </row>
    <row r="10" spans="2:7" ht="15.75" thickBot="1" x14ac:dyDescent="0.3">
      <c r="B10" s="5">
        <f t="shared" si="0"/>
        <v>4</v>
      </c>
      <c r="C10" s="6" t="s">
        <v>15</v>
      </c>
      <c r="D10" s="5">
        <f>(3+2+3)*D9</f>
        <v>56</v>
      </c>
      <c r="E10" s="5" t="s">
        <v>14</v>
      </c>
      <c r="F10" s="7"/>
      <c r="G10" s="8">
        <f>F10*D10</f>
        <v>0</v>
      </c>
    </row>
    <row r="11" spans="2:7" ht="15.75" thickBot="1" x14ac:dyDescent="0.3">
      <c r="B11" s="5">
        <f t="shared" si="0"/>
        <v>5</v>
      </c>
      <c r="C11" s="6" t="s">
        <v>16</v>
      </c>
      <c r="D11" s="5">
        <f>5000*6</f>
        <v>30000</v>
      </c>
      <c r="E11" s="5" t="s">
        <v>17</v>
      </c>
      <c r="F11" s="7"/>
      <c r="G11" s="8">
        <f>F11*D11</f>
        <v>0</v>
      </c>
    </row>
    <row r="12" spans="2:7" ht="15.75" customHeight="1" thickBot="1" x14ac:dyDescent="0.3">
      <c r="B12" s="18" t="s">
        <v>18</v>
      </c>
      <c r="C12" s="19"/>
      <c r="D12" s="19"/>
      <c r="E12" s="19"/>
      <c r="F12" s="20"/>
      <c r="G12" s="9">
        <f>SUM(G7:G11)</f>
        <v>0</v>
      </c>
    </row>
    <row r="13" spans="2:7" ht="15.75" customHeight="1" thickBot="1" x14ac:dyDescent="0.3">
      <c r="B13" s="16" t="s">
        <v>19</v>
      </c>
      <c r="C13" s="17"/>
      <c r="D13" s="17"/>
      <c r="E13" s="17"/>
      <c r="F13" s="17"/>
      <c r="G13" s="4"/>
    </row>
    <row r="14" spans="2:7" ht="15.75" thickBot="1" x14ac:dyDescent="0.3">
      <c r="B14" s="5">
        <f>B11+1</f>
        <v>6</v>
      </c>
      <c r="C14" s="6" t="s">
        <v>10</v>
      </c>
      <c r="D14" s="5">
        <v>1</v>
      </c>
      <c r="E14" s="5" t="s">
        <v>11</v>
      </c>
      <c r="F14" s="7"/>
      <c r="G14" s="8">
        <f t="shared" ref="G14:G21" si="1">F14*D14</f>
        <v>0</v>
      </c>
    </row>
    <row r="15" spans="2:7" ht="15.75" thickBot="1" x14ac:dyDescent="0.3">
      <c r="B15" s="5">
        <f>B14+1</f>
        <v>7</v>
      </c>
      <c r="C15" s="6" t="s">
        <v>12</v>
      </c>
      <c r="D15" s="5">
        <v>1</v>
      </c>
      <c r="E15" s="5" t="s">
        <v>11</v>
      </c>
      <c r="F15" s="7"/>
      <c r="G15" s="8">
        <f t="shared" si="1"/>
        <v>0</v>
      </c>
    </row>
    <row r="16" spans="2:7" ht="15.75" thickBot="1" x14ac:dyDescent="0.3">
      <c r="B16" s="5">
        <f t="shared" ref="B16:B20" si="2">B15+1</f>
        <v>8</v>
      </c>
      <c r="C16" s="6" t="s">
        <v>20</v>
      </c>
      <c r="D16" s="5">
        <v>1</v>
      </c>
      <c r="E16" s="5" t="s">
        <v>14</v>
      </c>
      <c r="F16" s="7"/>
      <c r="G16" s="8">
        <f t="shared" si="1"/>
        <v>0</v>
      </c>
    </row>
    <row r="17" spans="2:7" ht="15.75" thickBot="1" x14ac:dyDescent="0.3">
      <c r="B17" s="5">
        <f t="shared" si="2"/>
        <v>9</v>
      </c>
      <c r="C17" s="6" t="s">
        <v>21</v>
      </c>
      <c r="D17" s="5">
        <v>1</v>
      </c>
      <c r="E17" s="5" t="s">
        <v>14</v>
      </c>
      <c r="F17" s="7"/>
      <c r="G17" s="8">
        <f t="shared" si="1"/>
        <v>0</v>
      </c>
    </row>
    <row r="18" spans="2:7" ht="15.75" thickBot="1" x14ac:dyDescent="0.3">
      <c r="B18" s="5">
        <f t="shared" si="2"/>
        <v>10</v>
      </c>
      <c r="C18" s="6" t="s">
        <v>22</v>
      </c>
      <c r="D18" s="5">
        <v>4</v>
      </c>
      <c r="E18" s="5" t="s">
        <v>23</v>
      </c>
      <c r="F18" s="7"/>
      <c r="G18" s="8">
        <f t="shared" si="1"/>
        <v>0</v>
      </c>
    </row>
    <row r="19" spans="2:7" ht="15.75" thickBot="1" x14ac:dyDescent="0.3">
      <c r="B19" s="5">
        <f t="shared" si="2"/>
        <v>11</v>
      </c>
      <c r="C19" s="6" t="s">
        <v>24</v>
      </c>
      <c r="D19" s="5">
        <v>10</v>
      </c>
      <c r="E19" s="5" t="s">
        <v>23</v>
      </c>
      <c r="F19" s="7"/>
      <c r="G19" s="8">
        <f t="shared" si="1"/>
        <v>0</v>
      </c>
    </row>
    <row r="20" spans="2:7" ht="15.75" thickBot="1" x14ac:dyDescent="0.3">
      <c r="B20" s="5">
        <f t="shared" si="2"/>
        <v>12</v>
      </c>
      <c r="C20" s="6" t="s">
        <v>25</v>
      </c>
      <c r="D20" s="5">
        <v>10</v>
      </c>
      <c r="E20" s="5" t="s">
        <v>14</v>
      </c>
      <c r="F20" s="7"/>
      <c r="G20" s="8">
        <f t="shared" si="1"/>
        <v>0</v>
      </c>
    </row>
    <row r="21" spans="2:7" ht="15.75" thickBot="1" x14ac:dyDescent="0.3">
      <c r="B21" s="5">
        <f>B20+1</f>
        <v>13</v>
      </c>
      <c r="C21" s="6" t="s">
        <v>16</v>
      </c>
      <c r="D21" s="5">
        <v>600</v>
      </c>
      <c r="E21" s="5" t="s">
        <v>17</v>
      </c>
      <c r="F21" s="7"/>
      <c r="G21" s="8">
        <f t="shared" si="1"/>
        <v>0</v>
      </c>
    </row>
    <row r="22" spans="2:7" ht="15.75" customHeight="1" thickBot="1" x14ac:dyDescent="0.3">
      <c r="B22" s="18" t="s">
        <v>26</v>
      </c>
      <c r="C22" s="19"/>
      <c r="D22" s="19"/>
      <c r="E22" s="19"/>
      <c r="F22" s="20"/>
      <c r="G22" s="9">
        <f>SUM(G14:G21)</f>
        <v>0</v>
      </c>
    </row>
    <row r="23" spans="2:7" ht="15.75" customHeight="1" thickBot="1" x14ac:dyDescent="0.3">
      <c r="B23" s="16" t="s">
        <v>27</v>
      </c>
      <c r="C23" s="17"/>
      <c r="D23" s="17"/>
      <c r="E23" s="17"/>
      <c r="F23" s="17"/>
      <c r="G23" s="4"/>
    </row>
    <row r="24" spans="2:7" ht="15.75" thickBot="1" x14ac:dyDescent="0.3">
      <c r="B24" s="5">
        <f>B21+1</f>
        <v>14</v>
      </c>
      <c r="C24" s="6" t="s">
        <v>10</v>
      </c>
      <c r="D24" s="5">
        <v>1</v>
      </c>
      <c r="E24" s="5" t="s">
        <v>11</v>
      </c>
      <c r="F24" s="7"/>
      <c r="G24" s="8">
        <f t="shared" ref="G24:G31" si="3">F24*D24</f>
        <v>0</v>
      </c>
    </row>
    <row r="25" spans="2:7" ht="15.75" thickBot="1" x14ac:dyDescent="0.3">
      <c r="B25" s="5">
        <f>B24+1</f>
        <v>15</v>
      </c>
      <c r="C25" s="6" t="s">
        <v>12</v>
      </c>
      <c r="D25" s="5">
        <v>1</v>
      </c>
      <c r="E25" s="5" t="s">
        <v>11</v>
      </c>
      <c r="F25" s="7"/>
      <c r="G25" s="8">
        <f t="shared" si="3"/>
        <v>0</v>
      </c>
    </row>
    <row r="26" spans="2:7" ht="15.75" thickBot="1" x14ac:dyDescent="0.3">
      <c r="B26" s="5">
        <f t="shared" ref="B26:B31" si="4">B25+1</f>
        <v>16</v>
      </c>
      <c r="C26" s="6" t="s">
        <v>28</v>
      </c>
      <c r="D26" s="5">
        <v>1</v>
      </c>
      <c r="E26" s="5" t="s">
        <v>14</v>
      </c>
      <c r="F26" s="7"/>
      <c r="G26" s="8">
        <f t="shared" si="3"/>
        <v>0</v>
      </c>
    </row>
    <row r="27" spans="2:7" ht="15.75" thickBot="1" x14ac:dyDescent="0.3">
      <c r="B27" s="5">
        <f t="shared" si="4"/>
        <v>17</v>
      </c>
      <c r="C27" s="6" t="s">
        <v>29</v>
      </c>
      <c r="D27" s="5">
        <v>1</v>
      </c>
      <c r="E27" s="5" t="s">
        <v>14</v>
      </c>
      <c r="F27" s="7"/>
      <c r="G27" s="8">
        <f t="shared" si="3"/>
        <v>0</v>
      </c>
    </row>
    <row r="28" spans="2:7" ht="15.75" thickBot="1" x14ac:dyDescent="0.3">
      <c r="B28" s="5">
        <f t="shared" si="4"/>
        <v>18</v>
      </c>
      <c r="C28" s="6" t="s">
        <v>22</v>
      </c>
      <c r="D28" s="5">
        <v>4</v>
      </c>
      <c r="E28" s="5" t="s">
        <v>23</v>
      </c>
      <c r="F28" s="7"/>
      <c r="G28" s="8">
        <f t="shared" si="3"/>
        <v>0</v>
      </c>
    </row>
    <row r="29" spans="2:7" ht="15.75" thickBot="1" x14ac:dyDescent="0.3">
      <c r="B29" s="5">
        <f t="shared" si="4"/>
        <v>19</v>
      </c>
      <c r="C29" s="6" t="s">
        <v>24</v>
      </c>
      <c r="D29" s="5">
        <v>10</v>
      </c>
      <c r="E29" s="5" t="s">
        <v>23</v>
      </c>
      <c r="F29" s="7"/>
      <c r="G29" s="8">
        <f t="shared" si="3"/>
        <v>0</v>
      </c>
    </row>
    <row r="30" spans="2:7" ht="15.75" thickBot="1" x14ac:dyDescent="0.3">
      <c r="B30" s="5">
        <f t="shared" si="4"/>
        <v>20</v>
      </c>
      <c r="C30" s="6" t="s">
        <v>25</v>
      </c>
      <c r="D30" s="5">
        <v>6</v>
      </c>
      <c r="E30" s="5" t="s">
        <v>14</v>
      </c>
      <c r="F30" s="7"/>
      <c r="G30" s="8">
        <f t="shared" si="3"/>
        <v>0</v>
      </c>
    </row>
    <row r="31" spans="2:7" ht="15.75" thickBot="1" x14ac:dyDescent="0.3">
      <c r="B31" s="5">
        <f t="shared" si="4"/>
        <v>21</v>
      </c>
      <c r="C31" s="6" t="s">
        <v>16</v>
      </c>
      <c r="D31" s="5">
        <v>600</v>
      </c>
      <c r="E31" s="5" t="s">
        <v>17</v>
      </c>
      <c r="F31" s="7"/>
      <c r="G31" s="8">
        <f t="shared" si="3"/>
        <v>0</v>
      </c>
    </row>
    <row r="32" spans="2:7" ht="15.75" customHeight="1" thickBot="1" x14ac:dyDescent="0.3">
      <c r="B32" s="18" t="s">
        <v>30</v>
      </c>
      <c r="C32" s="19"/>
      <c r="D32" s="19"/>
      <c r="E32" s="19"/>
      <c r="F32" s="20"/>
      <c r="G32" s="9">
        <f>SUM(G24:G31)</f>
        <v>0</v>
      </c>
    </row>
    <row r="33" spans="2:7" ht="15.75" customHeight="1" thickBot="1" x14ac:dyDescent="0.3">
      <c r="B33" s="16" t="s">
        <v>31</v>
      </c>
      <c r="C33" s="17"/>
      <c r="D33" s="17"/>
      <c r="E33" s="17"/>
      <c r="F33" s="17"/>
      <c r="G33" s="4"/>
    </row>
    <row r="34" spans="2:7" ht="15.75" thickBot="1" x14ac:dyDescent="0.3">
      <c r="B34" s="5">
        <f>B31+1</f>
        <v>22</v>
      </c>
      <c r="C34" s="6" t="s">
        <v>10</v>
      </c>
      <c r="D34" s="5">
        <v>1</v>
      </c>
      <c r="E34" s="5" t="s">
        <v>11</v>
      </c>
      <c r="F34" s="7"/>
      <c r="G34" s="8">
        <f t="shared" ref="G34:G37" si="5">F34*D34</f>
        <v>0</v>
      </c>
    </row>
    <row r="35" spans="2:7" ht="15.75" thickBot="1" x14ac:dyDescent="0.3">
      <c r="B35" s="5">
        <f>B34+1</f>
        <v>23</v>
      </c>
      <c r="C35" s="6" t="s">
        <v>12</v>
      </c>
      <c r="D35" s="5">
        <v>1</v>
      </c>
      <c r="E35" s="5" t="s">
        <v>11</v>
      </c>
      <c r="F35" s="7"/>
      <c r="G35" s="8">
        <f t="shared" si="5"/>
        <v>0</v>
      </c>
    </row>
    <row r="36" spans="2:7" ht="15.75" thickBot="1" x14ac:dyDescent="0.3">
      <c r="B36" s="5">
        <f t="shared" ref="B36:B37" si="6">B35+1</f>
        <v>24</v>
      </c>
      <c r="C36" s="6" t="s">
        <v>32</v>
      </c>
      <c r="D36" s="5">
        <v>350</v>
      </c>
      <c r="E36" s="5" t="s">
        <v>33</v>
      </c>
      <c r="F36" s="7"/>
      <c r="G36" s="8">
        <f t="shared" si="5"/>
        <v>0</v>
      </c>
    </row>
    <row r="37" spans="2:7" ht="15.75" thickBot="1" x14ac:dyDescent="0.3">
      <c r="B37" s="5">
        <f t="shared" si="6"/>
        <v>25</v>
      </c>
      <c r="C37" s="6" t="s">
        <v>16</v>
      </c>
      <c r="D37" s="5">
        <f>6*120+5400*2*0</f>
        <v>720</v>
      </c>
      <c r="E37" s="5" t="s">
        <v>17</v>
      </c>
      <c r="F37" s="7"/>
      <c r="G37" s="8">
        <f t="shared" si="5"/>
        <v>0</v>
      </c>
    </row>
    <row r="38" spans="2:7" ht="15.75" customHeight="1" thickBot="1" x14ac:dyDescent="0.3">
      <c r="B38" s="18" t="s">
        <v>30</v>
      </c>
      <c r="C38" s="19"/>
      <c r="D38" s="19"/>
      <c r="E38" s="19"/>
      <c r="F38" s="20"/>
      <c r="G38" s="9">
        <f>SUM(G34:G37)</f>
        <v>0</v>
      </c>
    </row>
    <row r="39" spans="2:7" ht="15.75" customHeight="1" thickBot="1" x14ac:dyDescent="0.3">
      <c r="B39" s="18" t="s">
        <v>34</v>
      </c>
      <c r="C39" s="19"/>
      <c r="D39" s="19"/>
      <c r="E39" s="19"/>
      <c r="F39" s="20"/>
      <c r="G39" s="10">
        <f>SUM(G32,G22,G12)</f>
        <v>0</v>
      </c>
    </row>
    <row r="40" spans="2:7" ht="15.75" customHeight="1" thickBot="1" x14ac:dyDescent="0.3">
      <c r="B40" s="16" t="s">
        <v>35</v>
      </c>
      <c r="C40" s="17"/>
      <c r="D40" s="17"/>
      <c r="E40" s="17"/>
      <c r="F40" s="17"/>
      <c r="G40" s="4"/>
    </row>
    <row r="41" spans="2:7" ht="15.75" thickBot="1" x14ac:dyDescent="0.3">
      <c r="B41" s="5" t="s">
        <v>36</v>
      </c>
      <c r="C41" s="6" t="s">
        <v>37</v>
      </c>
      <c r="D41" s="5">
        <v>1</v>
      </c>
      <c r="E41" s="5" t="s">
        <v>14</v>
      </c>
      <c r="F41" s="7"/>
      <c r="G41" s="8">
        <f>F41</f>
        <v>0</v>
      </c>
    </row>
    <row r="42" spans="2:7" ht="15.75" customHeight="1" thickBot="1" x14ac:dyDescent="0.3">
      <c r="B42" s="18" t="s">
        <v>38</v>
      </c>
      <c r="C42" s="19"/>
      <c r="D42" s="19"/>
      <c r="E42" s="19"/>
      <c r="F42" s="20"/>
      <c r="G42" s="9">
        <f>G41</f>
        <v>0</v>
      </c>
    </row>
    <row r="43" spans="2:7" x14ac:dyDescent="0.25">
      <c r="B43" s="11"/>
      <c r="C43" s="12"/>
      <c r="D43" s="11"/>
      <c r="E43" s="11"/>
      <c r="F43" s="13"/>
      <c r="G43" s="14"/>
    </row>
    <row r="44" spans="2:7" x14ac:dyDescent="0.25">
      <c r="B44" s="11"/>
      <c r="C44" s="12"/>
      <c r="D44" s="11"/>
      <c r="E44" s="11"/>
      <c r="F44" s="13"/>
      <c r="G44" s="14"/>
    </row>
  </sheetData>
  <protectedRanges>
    <protectedRange sqref="F7:F12 F14:F22 F24:F32 F34:F44" name="Range1"/>
  </protectedRanges>
  <mergeCells count="14">
    <mergeCell ref="B13:F13"/>
    <mergeCell ref="B1:G1"/>
    <mergeCell ref="B2:G2"/>
    <mergeCell ref="B3:G4"/>
    <mergeCell ref="B6:F6"/>
    <mergeCell ref="B12:F12"/>
    <mergeCell ref="B40:F40"/>
    <mergeCell ref="B42:F42"/>
    <mergeCell ref="B22:F22"/>
    <mergeCell ref="B23:F23"/>
    <mergeCell ref="B32:F32"/>
    <mergeCell ref="B33:F33"/>
    <mergeCell ref="B38:F38"/>
    <mergeCell ref="B39:F39"/>
  </mergeCells>
  <pageMargins left="0.7" right="0.7" top="0.75" bottom="0.75" header="0.3" footer="0.3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Summary Blank</vt:lpstr>
      <vt:lpstr>'Bid Summary Blank'!Print_Area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Haworth</dc:creator>
  <cp:lastModifiedBy>Betty Nohr</cp:lastModifiedBy>
  <dcterms:created xsi:type="dcterms:W3CDTF">2022-10-03T15:52:47Z</dcterms:created>
  <dcterms:modified xsi:type="dcterms:W3CDTF">2022-10-04T16:11:25Z</dcterms:modified>
</cp:coreProperties>
</file>